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<sst xmlns="http://schemas.openxmlformats.org/spreadsheetml/2006/main" count="42" uniqueCount="30">
  <si>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</si>
  <si>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</si>
  <si>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部门：云南省热带作物科学研究所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</si>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</sst>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3" sqref="B3"/>
    </sheetView>
  </sheetViews>
  <sheetFormatPr defaultColWidth="9" defaultRowHeight="14.25"/>
  <cols>
    <col min="1" max="1" width="6.25" style="3" customWidth="1"/>
    <col min="2" max="2" width="5.125" style="3" customWidth="1"/>
    <col min="3" max="3" width="13.375" style="3" customWidth="1"/>
    <col min="4" max="4" width="14.125" style="3" customWidth="1"/>
    <col min="5" max="5" width="13.75" style="3" customWidth="1"/>
    <col min="6" max="6" width="14.5" style="3" customWidth="1"/>
    <col min="7" max="7" width="13.875" style="3" customWidth="1"/>
    <col min="8" max="8" width="14.125" style="3" customWidth="1"/>
    <col min="9" max="9" width="13.125" style="3" customWidth="1"/>
    <col min="10" max="10" width="14.375" style="3" customWidth="1"/>
    <col min="11" max="11" width="14.5" style="3" customWidth="1"/>
    <col min="12" max="12" width="17" style="3" customWidth="1"/>
    <col min="13" max="13" width="7.875" style="3" customWidth="1"/>
    <col min="14" max="14" width="16" style="4" customWidth="1"/>
    <col min="15" max="15" width="15.375" style="3" customWidth="1"/>
    <col min="16" max="16" width="12.625" style="3" customWidth="1"/>
    <col min="17" max="17" width="12.625" style="3"/>
    <col min="18" max="18" width="12.5" style="3" customWidth="1"/>
    <col min="19" max="19" width="11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23793.14</v>
      </c>
      <c r="D8" s="20">
        <v>42788.05</v>
      </c>
      <c r="E8" s="20">
        <v>1697.87</v>
      </c>
      <c r="F8" s="21">
        <v>38980.96</v>
      </c>
      <c r="G8" s="20">
        <v>20047.06</v>
      </c>
      <c r="H8" s="20">
        <v>28149.9</v>
      </c>
      <c r="I8" s="20">
        <v>15507.3</v>
      </c>
      <c r="J8" s="20">
        <v>172.49</v>
      </c>
      <c r="K8" s="20">
        <v>15.6</v>
      </c>
      <c r="L8" s="20">
        <v>229.78</v>
      </c>
      <c r="M8" s="20">
        <v>0</v>
      </c>
      <c r="N8" s="30">
        <f>F8-H8-J8-L8</f>
        <v>10428.79</v>
      </c>
      <c r="O8" s="31">
        <f>G8-I8-K8</f>
        <v>4524.16</v>
      </c>
      <c r="P8" s="32">
        <v>198</v>
      </c>
      <c r="Q8" s="31">
        <v>1842.25</v>
      </c>
      <c r="R8" s="32">
        <v>68.97</v>
      </c>
      <c r="S8" s="32">
        <v>7.96</v>
      </c>
      <c r="T8" s="32">
        <v>0</v>
      </c>
      <c r="U8" s="32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2024-08-22T08:23:34Z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E4389890840245BCA3F274D01FEDA736_12</vt:lpwstr>
  </property>
</Properties>
</file>